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评审结果汇总表 (4)" sheetId="1" r:id="rId1"/>
  </sheets>
  <definedNames>
    <definedName name="_xlnm._FilterDatabase" localSheetId="0" hidden="1">'评审结果汇总表 (4)'!$A$2:$K$23</definedName>
    <definedName name="_xlnm.Print_Titles" localSheetId="0">'评审结果汇总表 (4)'!$3:$3</definedName>
    <definedName name="_xlnm.Print_Area" localSheetId="0">'评审结果汇总表 (4)'!$A$1:$K$23</definedName>
  </definedNames>
  <calcPr calcId="144525"/>
</workbook>
</file>

<file path=xl/sharedStrings.xml><?xml version="1.0" encoding="utf-8"?>
<sst xmlns="http://schemas.openxmlformats.org/spreadsheetml/2006/main" count="113" uniqueCount="98">
  <si>
    <t>附件2</t>
  </si>
  <si>
    <t>广西教育科学规划2022年度少先队工作专项课题
拟立项自筹经费课题汇总表（共20项）</t>
  </si>
  <si>
    <t>序号</t>
  </si>
  <si>
    <t>课题序号</t>
  </si>
  <si>
    <t>课题名称</t>
  </si>
  <si>
    <t>负责人姓名</t>
  </si>
  <si>
    <t>课题承担单位</t>
  </si>
  <si>
    <t>课题参与者名单</t>
  </si>
  <si>
    <t>专家1
评分</t>
  </si>
  <si>
    <t>专家2
评分</t>
  </si>
  <si>
    <t>专家3
评分</t>
  </si>
  <si>
    <t>平均分</t>
  </si>
  <si>
    <t>备注</t>
  </si>
  <si>
    <r>
      <rPr>
        <sz val="12"/>
        <rFont val="宋体"/>
        <charset val="134"/>
      </rPr>
      <t>课题六</t>
    </r>
  </si>
  <si>
    <r>
      <rPr>
        <sz val="12"/>
        <rFont val="仿宋"/>
        <charset val="134"/>
      </rPr>
      <t>挖掘自然资源开展少先队体育活动策略</t>
    </r>
  </si>
  <si>
    <r>
      <rPr>
        <sz val="12"/>
        <rFont val="仿宋"/>
        <charset val="134"/>
      </rPr>
      <t>韦胜</t>
    </r>
  </si>
  <si>
    <r>
      <rPr>
        <sz val="12"/>
        <rFont val="仿宋"/>
        <charset val="134"/>
      </rPr>
      <t>百色市平果市同老乡中心小学</t>
    </r>
  </si>
  <si>
    <r>
      <rPr>
        <sz val="12"/>
        <rFont val="仿宋"/>
        <charset val="134"/>
      </rPr>
      <t>韦学章、罗艳、岑启华、韦志学</t>
    </r>
  </si>
  <si>
    <t>课题六</t>
  </si>
  <si>
    <t>劳动教育融合六堡茶文化创建少先队特色基地研究</t>
  </si>
  <si>
    <t>林娟凤</t>
  </si>
  <si>
    <t>梧州市苍梧县六堡镇中心校</t>
  </si>
  <si>
    <t>李灿林、徐佳意、邓松源、梁雪丽、邓德芳、杨焕英、刘爱华、黄焕珊、祝雪清、李新妹</t>
  </si>
  <si>
    <t>课题七</t>
  </si>
  <si>
    <t>教育集团办学下依托“红领巾”宣讲赋能少先队思政教育的实践研究</t>
  </si>
  <si>
    <t>柯万杰</t>
  </si>
  <si>
    <t>梧州市工厂路小学</t>
  </si>
  <si>
    <t>黄卉、罗雪芳、 李满枝、梁靖梧、汤兆莉、彭思敏、杨燕琼、陈秋宏、刘金燕、梁静怡</t>
  </si>
  <si>
    <t>“双减”政策下少先队发挥组织育人和实践育人作用的研究</t>
  </si>
  <si>
    <t>陈燕</t>
  </si>
  <si>
    <t>玉林市玉州区金港小学</t>
  </si>
  <si>
    <t>卢甲清、周超富、陈勇昌、李丽丽、龙桃利、陈方娟、梁格娜、黄海兰、万  珍、邹清兰</t>
  </si>
  <si>
    <t>“双减”政策下农村小学少先队“中草药文化”劳动课程开发研究</t>
  </si>
  <si>
    <t>李维</t>
  </si>
  <si>
    <t>桂林市大河中心校</t>
  </si>
  <si>
    <t>史能兴、吴湘、李涛、张颖、李芷汐、张咸君、刘艳玲、彭欣、黄滟云、李淼娜</t>
  </si>
  <si>
    <t>课题三</t>
  </si>
  <si>
    <t>在广西少先队员中开展铸牢中华民族共同体意识的研究——以贺州市八步实验小学为例</t>
  </si>
  <si>
    <t>肖素梅</t>
  </si>
  <si>
    <t>贺州市八步实验小学</t>
  </si>
  <si>
    <t>黄　秘、徐桂花、罗校乐、黄松秋、袁梦娃、周思源、杨星　、覃黎莉、徐丹</t>
  </si>
  <si>
    <t>课题一</t>
  </si>
  <si>
    <t>构建党团队一体化传承红色基因全链条路径方式研究</t>
  </si>
  <si>
    <t>吴文英</t>
  </si>
  <si>
    <t>玉林市玉州区茂林镇陂石小学</t>
  </si>
  <si>
    <t>李泽桦、张英、李桂芳  陈芳、赖群、杨冬兰、李振妙、余意兰、冯钰茗、胡庭梅</t>
  </si>
  <si>
    <t xml:space="preserve">“双减”背景下少先队传承红色基因的校本活动实践研究  </t>
  </si>
  <si>
    <t>王欢</t>
  </si>
  <si>
    <t>梧州市藤县第五中学</t>
  </si>
  <si>
    <t>蒙欢妮、黄春梅、张晟、李玫丽、吴映霖、陈虹伊、卢应兰、韦金静、秦欣敏</t>
  </si>
  <si>
    <t>《新时代背景下“红领巾小课题”研学实践活动的研究——以南宁市燕子岭小学为例》</t>
  </si>
  <si>
    <t>王思宁</t>
  </si>
  <si>
    <t>南宁市燕子岭小学</t>
  </si>
  <si>
    <t>刘莉、曾小兰、黄芳、梁证钧、姚宇敏、黄龄萩、林宏、马艳艳、莫柳宜</t>
  </si>
  <si>
    <t>中小学组团发展背景下党团队一体化传承红色基因全链条路径研究</t>
  </si>
  <si>
    <t>余洁琼</t>
  </si>
  <si>
    <t>钦州市浦北县第二中学</t>
  </si>
  <si>
    <t>宾雪珍、容兴剑、苏朝平、杨永喜、吴海霞、张广海、唐立远、宁春燕、余建萍、吴文兰</t>
  </si>
  <si>
    <t>陈先裕</t>
  </si>
  <si>
    <t>防城港市防城区第三小学</t>
  </si>
  <si>
    <t>蔡始达、李  露、彭俊铭、张继敏、闭芳娴、梁小梅、黄倩 、李丽冰、李慧英、杜昕宸</t>
  </si>
  <si>
    <t>“双减”政策指引下，构建少先队多维育人途径的实践研究——以长堽小学特色剪纸快乐成长活动为例</t>
  </si>
  <si>
    <t>熊海</t>
  </si>
  <si>
    <t>南宁市青秀区长堽小学</t>
  </si>
  <si>
    <t>熊海、谢凯、刘冬妮、赵胜、邵莹、林秀君、黎洪威、何李筱茜</t>
  </si>
  <si>
    <t>依托天峨特色文化，创建地方少先队“民族精神代代传”品牌活动的研究</t>
  </si>
  <si>
    <t>韦海楼</t>
  </si>
  <si>
    <t>河池市天峨县第三小学</t>
  </si>
  <si>
    <t>莫 茉、罗 标、李雯雯、黄素琼、何海菊、韦宇婕、龙 销、刘福珍、冉发龙、黎永周</t>
  </si>
  <si>
    <t>铸牢中华民族共同体意识教育融入少先队活动探析——以南宁市教育局直属学校为例</t>
  </si>
  <si>
    <t>宁敏升</t>
  </si>
  <si>
    <t>南宁市教育局</t>
  </si>
  <si>
    <t>欧阳怡、农剑锋、农业吉、范昕昱、唐飏、周可柯</t>
  </si>
  <si>
    <t>新时代小学学校党团队一体化建设的实践研究</t>
  </si>
  <si>
    <t>黄圆妹</t>
  </si>
  <si>
    <t>崇左市扶绥县新宁镇吉阳小学</t>
  </si>
  <si>
    <t>马云杰、黄玉梅、程兆航、李丽芳、何伟燕、黄晓林、韦晓燕、梁艺珍、李志毅、黄国芬</t>
  </si>
  <si>
    <t>运用柳州红色资源开展少先队思想引领的实践与研究</t>
  </si>
  <si>
    <t>郭进</t>
  </si>
  <si>
    <t>柳州市青少年宫</t>
  </si>
  <si>
    <t>郭进、何文宁、黄基凤、吴蓉、杨波、彭琳、胡议文、蓝荣兴、左昊、郭振威</t>
  </si>
  <si>
    <t>小学党团队一体化阶梯式传承红色基因的实践研究</t>
  </si>
  <si>
    <t>李江北</t>
  </si>
  <si>
    <t>南宁市西乡塘区教育局</t>
  </si>
  <si>
    <t>李江北、赵冬连、林艳娥、邱再蓬、钟世龙、何丹丹、黄玉秀、盘夏萍、刘克甜、卢丽金、刘香</t>
  </si>
  <si>
    <t>课题五</t>
  </si>
  <si>
    <t>“双减”背景下少先队校外辅导员队伍建设的“管”与“理”</t>
  </si>
  <si>
    <t>蒙星慧</t>
  </si>
  <si>
    <t>南宁市兴桂路小学集团校</t>
  </si>
  <si>
    <t>潘堃盈、张海丹、贺 浪、玉陈行、刘芳媛、邱琪琪、黄宝琳、罗铭珍、李松娟、肖玉华</t>
  </si>
  <si>
    <t>构建新时代少先队红领巾奖章争章的实践与研究</t>
  </si>
  <si>
    <t>卢巧巧</t>
  </si>
  <si>
    <t>来宾市翠屏小学</t>
  </si>
  <si>
    <t>卢巧巧、陆梅金、李  鲜、吴雪燕、谢世佳、权艳晓、黄璐璐、李秋霞、罗维维、杨苏冲、 朱家琳</t>
  </si>
  <si>
    <t>“海防小卫士”特色章争章体系构建及实施研究——以北海市海城区为例</t>
  </si>
  <si>
    <t>黄玲娜</t>
  </si>
  <si>
    <t>北海市海城区教育局</t>
  </si>
  <si>
    <t>曾愿榕、陈建波、李璇、官其梅、陈红瑾、徐樱宁、王雪苑、庞玉莹、黄明珠、李秋莲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</si>
</sst>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name val="宋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49" applyFont="1" applyBorder="1" applyAlignment="1" applyProtection="1">
      <alignment vertical="center"/>
    </xf>
    <xf numFmtId="0" fontId="2" fillId="0" borderId="0" xfId="49" applyFont="1" applyBorder="1" applyAlignment="1" applyProtection="1">
      <alignment horizontal="center" vertical="center" wrapText="1"/>
    </xf>
    <xf numFmtId="0" fontId="1" fillId="0" borderId="0" xfId="49" applyFont="1" applyBorder="1" applyAlignment="1" applyProtection="1">
      <alignment vertical="center" wrapText="1"/>
    </xf>
    <xf numFmtId="0" fontId="1" fillId="0" borderId="0" xfId="49" applyFont="1" applyBorder="1" applyAlignment="1" applyProtection="1">
      <alignment horizontal="center" vertical="center" wrapText="1"/>
    </xf>
    <xf numFmtId="176" fontId="1" fillId="0" borderId="0" xfId="49" applyNumberFormat="1" applyFont="1" applyBorder="1" applyAlignment="1" applyProtection="1">
      <alignment horizontal="center" vertical="center" wrapText="1"/>
    </xf>
    <xf numFmtId="0" fontId="3" fillId="0" borderId="0" xfId="49" applyFont="1" applyBorder="1" applyAlignment="1" applyProtection="1">
      <alignment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0" xfId="49" applyNumberFormat="1" applyFont="1" applyBorder="1" applyAlignment="1" applyProtection="1">
      <alignment horizontal="center" vertical="center" wrapText="1"/>
    </xf>
    <xf numFmtId="176" fontId="5" fillId="0" borderId="1" xfId="49" applyNumberFormat="1" applyFont="1" applyBorder="1" applyAlignment="1" applyProtection="1">
      <alignment horizontal="center" vertical="center" wrapText="1"/>
    </xf>
    <xf numFmtId="176" fontId="6" fillId="0" borderId="1" xfId="49" applyNumberFormat="1" applyFont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view="pageBreakPreview" zoomScaleNormal="100" topLeftCell="A16" workbookViewId="0">
      <selection activeCell="H25" sqref="H25"/>
    </sheetView>
  </sheetViews>
  <sheetFormatPr defaultColWidth="9" defaultRowHeight="63" customHeight="1"/>
  <cols>
    <col min="1" max="1" width="10.4444444444444" style="3" customWidth="1"/>
    <col min="2" max="2" width="10.8796296296296" style="3" customWidth="1"/>
    <col min="3" max="3" width="32.4444444444444" style="3" customWidth="1"/>
    <col min="4" max="4" width="12.6296296296296" style="4" customWidth="1"/>
    <col min="5" max="5" width="25.8796296296296" style="3" customWidth="1"/>
    <col min="6" max="6" width="30.3333333333333" style="3" customWidth="1"/>
    <col min="7" max="9" width="7.62962962962963" style="4" customWidth="1"/>
    <col min="10" max="10" width="12.8796296296296" style="5" customWidth="1"/>
    <col min="11" max="16384" width="8.75" style="3"/>
  </cols>
  <sheetData>
    <row r="1" ht="27" customHeight="1" spans="1:1">
      <c r="A1" s="6" t="s">
        <v>0</v>
      </c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  <c r="K2" s="7"/>
    </row>
    <row r="3" s="2" customFormat="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8" t="s">
        <v>12</v>
      </c>
    </row>
    <row r="4" ht="50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9">
        <v>84</v>
      </c>
      <c r="H4" s="9">
        <v>90</v>
      </c>
      <c r="I4" s="9">
        <v>92</v>
      </c>
      <c r="J4" s="20">
        <f t="shared" ref="J4:J26" si="0">(G4+H4+I4)/3</f>
        <v>88.6666666666667</v>
      </c>
      <c r="K4" s="9"/>
    </row>
    <row r="5" ht="50" customHeight="1" spans="1:11">
      <c r="A5" s="9">
        <v>2</v>
      </c>
      <c r="B5" s="13" t="s">
        <v>18</v>
      </c>
      <c r="C5" s="14" t="s">
        <v>19</v>
      </c>
      <c r="D5" s="15" t="s">
        <v>20</v>
      </c>
      <c r="E5" s="14" t="s">
        <v>21</v>
      </c>
      <c r="F5" s="14" t="s">
        <v>22</v>
      </c>
      <c r="G5" s="9">
        <v>86</v>
      </c>
      <c r="H5" s="9">
        <v>88</v>
      </c>
      <c r="I5" s="9">
        <v>88</v>
      </c>
      <c r="J5" s="20">
        <f t="shared" si="0"/>
        <v>87.3333333333333</v>
      </c>
      <c r="K5" s="9"/>
    </row>
    <row r="6" ht="50" customHeight="1" spans="1:11">
      <c r="A6" s="9">
        <v>3</v>
      </c>
      <c r="B6" s="13" t="s">
        <v>23</v>
      </c>
      <c r="C6" s="14" t="s">
        <v>24</v>
      </c>
      <c r="D6" s="15" t="s">
        <v>25</v>
      </c>
      <c r="E6" s="14" t="s">
        <v>26</v>
      </c>
      <c r="F6" s="14" t="s">
        <v>27</v>
      </c>
      <c r="G6" s="9">
        <v>85</v>
      </c>
      <c r="H6" s="9">
        <v>85</v>
      </c>
      <c r="I6" s="9">
        <v>92</v>
      </c>
      <c r="J6" s="20">
        <f t="shared" si="0"/>
        <v>87.3333333333333</v>
      </c>
      <c r="K6" s="9"/>
    </row>
    <row r="7" ht="50" customHeight="1" spans="1:11">
      <c r="A7" s="9">
        <v>4</v>
      </c>
      <c r="B7" s="13" t="s">
        <v>18</v>
      </c>
      <c r="C7" s="14" t="s">
        <v>28</v>
      </c>
      <c r="D7" s="15" t="s">
        <v>29</v>
      </c>
      <c r="E7" s="14" t="s">
        <v>30</v>
      </c>
      <c r="F7" s="14" t="s">
        <v>31</v>
      </c>
      <c r="G7" s="9">
        <v>87</v>
      </c>
      <c r="H7" s="9">
        <v>86</v>
      </c>
      <c r="I7" s="9">
        <v>88</v>
      </c>
      <c r="J7" s="20">
        <f t="shared" si="0"/>
        <v>87</v>
      </c>
      <c r="K7" s="9"/>
    </row>
    <row r="8" ht="50" customHeight="1" spans="1:11">
      <c r="A8" s="9">
        <v>5</v>
      </c>
      <c r="B8" s="13" t="s">
        <v>18</v>
      </c>
      <c r="C8" s="14" t="s">
        <v>32</v>
      </c>
      <c r="D8" s="15" t="s">
        <v>33</v>
      </c>
      <c r="E8" s="14" t="s">
        <v>34</v>
      </c>
      <c r="F8" s="14" t="s">
        <v>35</v>
      </c>
      <c r="G8" s="9">
        <v>85</v>
      </c>
      <c r="H8" s="9">
        <v>85</v>
      </c>
      <c r="I8" s="9">
        <v>90</v>
      </c>
      <c r="J8" s="20">
        <f t="shared" si="0"/>
        <v>86.6666666666667</v>
      </c>
      <c r="K8" s="9"/>
    </row>
    <row r="9" ht="50" customHeight="1" spans="1:11">
      <c r="A9" s="9">
        <v>6</v>
      </c>
      <c r="B9" s="13" t="s">
        <v>36</v>
      </c>
      <c r="C9" s="14" t="s">
        <v>37</v>
      </c>
      <c r="D9" s="15" t="s">
        <v>38</v>
      </c>
      <c r="E9" s="14" t="s">
        <v>39</v>
      </c>
      <c r="F9" s="14" t="s">
        <v>40</v>
      </c>
      <c r="G9" s="9">
        <v>87</v>
      </c>
      <c r="H9" s="9">
        <v>87</v>
      </c>
      <c r="I9" s="9">
        <v>85</v>
      </c>
      <c r="J9" s="20">
        <f t="shared" si="0"/>
        <v>86.3333333333333</v>
      </c>
      <c r="K9" s="9"/>
    </row>
    <row r="10" ht="50" customHeight="1" spans="1:11">
      <c r="A10" s="9">
        <v>7</v>
      </c>
      <c r="B10" s="13" t="s">
        <v>41</v>
      </c>
      <c r="C10" s="14" t="s">
        <v>42</v>
      </c>
      <c r="D10" s="15" t="s">
        <v>43</v>
      </c>
      <c r="E10" s="14" t="s">
        <v>44</v>
      </c>
      <c r="F10" s="14" t="s">
        <v>45</v>
      </c>
      <c r="G10" s="9">
        <v>86</v>
      </c>
      <c r="H10" s="9">
        <v>87</v>
      </c>
      <c r="I10" s="9">
        <v>85</v>
      </c>
      <c r="J10" s="20">
        <f t="shared" si="0"/>
        <v>86</v>
      </c>
      <c r="K10" s="9"/>
    </row>
    <row r="11" ht="50" customHeight="1" spans="1:11">
      <c r="A11" s="9">
        <v>8</v>
      </c>
      <c r="B11" s="13" t="s">
        <v>18</v>
      </c>
      <c r="C11" s="14" t="s">
        <v>46</v>
      </c>
      <c r="D11" s="15" t="s">
        <v>47</v>
      </c>
      <c r="E11" s="14" t="s">
        <v>48</v>
      </c>
      <c r="F11" s="14" t="s">
        <v>49</v>
      </c>
      <c r="G11" s="9">
        <v>86</v>
      </c>
      <c r="H11" s="9">
        <v>85</v>
      </c>
      <c r="I11" s="9">
        <v>86</v>
      </c>
      <c r="J11" s="20">
        <f t="shared" si="0"/>
        <v>85.6666666666667</v>
      </c>
      <c r="K11" s="9"/>
    </row>
    <row r="12" ht="50" customHeight="1" spans="1:11">
      <c r="A12" s="9">
        <v>9</v>
      </c>
      <c r="B12" s="13" t="s">
        <v>23</v>
      </c>
      <c r="C12" s="14" t="s">
        <v>50</v>
      </c>
      <c r="D12" s="15" t="s">
        <v>51</v>
      </c>
      <c r="E12" s="14" t="s">
        <v>52</v>
      </c>
      <c r="F12" s="14" t="s">
        <v>53</v>
      </c>
      <c r="G12" s="9">
        <v>85</v>
      </c>
      <c r="H12" s="9">
        <v>85</v>
      </c>
      <c r="I12" s="9">
        <v>87</v>
      </c>
      <c r="J12" s="20">
        <f t="shared" si="0"/>
        <v>85.6666666666667</v>
      </c>
      <c r="K12" s="9"/>
    </row>
    <row r="13" ht="50" customHeight="1" spans="1:11">
      <c r="A13" s="9">
        <v>10</v>
      </c>
      <c r="B13" s="13" t="s">
        <v>41</v>
      </c>
      <c r="C13" s="14" t="s">
        <v>54</v>
      </c>
      <c r="D13" s="15" t="s">
        <v>55</v>
      </c>
      <c r="E13" s="14" t="s">
        <v>56</v>
      </c>
      <c r="F13" s="14" t="s">
        <v>57</v>
      </c>
      <c r="G13" s="9">
        <v>87</v>
      </c>
      <c r="H13" s="9">
        <v>85</v>
      </c>
      <c r="I13" s="9">
        <v>85</v>
      </c>
      <c r="J13" s="20">
        <f t="shared" si="0"/>
        <v>85.6666666666667</v>
      </c>
      <c r="K13" s="9"/>
    </row>
    <row r="14" ht="50" customHeight="1" spans="1:11">
      <c r="A14" s="9">
        <v>11</v>
      </c>
      <c r="B14" s="13" t="s">
        <v>18</v>
      </c>
      <c r="C14" s="14" t="s">
        <v>28</v>
      </c>
      <c r="D14" s="15" t="s">
        <v>58</v>
      </c>
      <c r="E14" s="14" t="s">
        <v>59</v>
      </c>
      <c r="F14" s="14" t="s">
        <v>60</v>
      </c>
      <c r="G14" s="9">
        <v>83</v>
      </c>
      <c r="H14" s="9">
        <v>87</v>
      </c>
      <c r="I14" s="9">
        <v>86</v>
      </c>
      <c r="J14" s="20">
        <f t="shared" si="0"/>
        <v>85.3333333333333</v>
      </c>
      <c r="K14" s="9"/>
    </row>
    <row r="15" ht="50" customHeight="1" spans="1:11">
      <c r="A15" s="9">
        <v>12</v>
      </c>
      <c r="B15" s="13" t="s">
        <v>18</v>
      </c>
      <c r="C15" s="14" t="s">
        <v>61</v>
      </c>
      <c r="D15" s="15" t="s">
        <v>62</v>
      </c>
      <c r="E15" s="14" t="s">
        <v>63</v>
      </c>
      <c r="F15" s="14" t="s">
        <v>64</v>
      </c>
      <c r="G15" s="9">
        <v>85</v>
      </c>
      <c r="H15" s="9">
        <v>86</v>
      </c>
      <c r="I15" s="9">
        <v>85</v>
      </c>
      <c r="J15" s="20">
        <f t="shared" si="0"/>
        <v>85.3333333333333</v>
      </c>
      <c r="K15" s="9"/>
    </row>
    <row r="16" ht="50" customHeight="1" spans="1:11">
      <c r="A16" s="9">
        <v>13</v>
      </c>
      <c r="B16" s="13" t="s">
        <v>36</v>
      </c>
      <c r="C16" s="14" t="s">
        <v>65</v>
      </c>
      <c r="D16" s="15" t="s">
        <v>66</v>
      </c>
      <c r="E16" s="14" t="s">
        <v>67</v>
      </c>
      <c r="F16" s="14" t="s">
        <v>68</v>
      </c>
      <c r="G16" s="9">
        <v>86</v>
      </c>
      <c r="H16" s="9">
        <v>85</v>
      </c>
      <c r="I16" s="9">
        <v>85</v>
      </c>
      <c r="J16" s="20">
        <f t="shared" si="0"/>
        <v>85.3333333333333</v>
      </c>
      <c r="K16" s="9"/>
    </row>
    <row r="17" ht="50" customHeight="1" spans="1:11">
      <c r="A17" s="9">
        <v>14</v>
      </c>
      <c r="B17" s="13" t="s">
        <v>36</v>
      </c>
      <c r="C17" s="14" t="s">
        <v>69</v>
      </c>
      <c r="D17" s="15" t="s">
        <v>70</v>
      </c>
      <c r="E17" s="14" t="s">
        <v>71</v>
      </c>
      <c r="F17" s="14" t="s">
        <v>72</v>
      </c>
      <c r="G17" s="9">
        <v>86</v>
      </c>
      <c r="H17" s="9">
        <v>85</v>
      </c>
      <c r="I17" s="9">
        <v>85</v>
      </c>
      <c r="J17" s="20">
        <f t="shared" si="0"/>
        <v>85.3333333333333</v>
      </c>
      <c r="K17" s="9"/>
    </row>
    <row r="18" ht="50" customHeight="1" spans="1:11">
      <c r="A18" s="9">
        <v>15</v>
      </c>
      <c r="B18" s="13" t="s">
        <v>41</v>
      </c>
      <c r="C18" s="14" t="s">
        <v>73</v>
      </c>
      <c r="D18" s="15" t="s">
        <v>74</v>
      </c>
      <c r="E18" s="14" t="s">
        <v>75</v>
      </c>
      <c r="F18" s="14" t="s">
        <v>76</v>
      </c>
      <c r="G18" s="9">
        <v>85</v>
      </c>
      <c r="H18" s="9">
        <v>86</v>
      </c>
      <c r="I18" s="9">
        <v>85</v>
      </c>
      <c r="J18" s="20">
        <f t="shared" si="0"/>
        <v>85.3333333333333</v>
      </c>
      <c r="K18" s="9"/>
    </row>
    <row r="19" ht="50" customHeight="1" spans="1:11">
      <c r="A19" s="9">
        <v>16</v>
      </c>
      <c r="B19" s="13" t="s">
        <v>41</v>
      </c>
      <c r="C19" s="14" t="s">
        <v>77</v>
      </c>
      <c r="D19" s="15" t="s">
        <v>78</v>
      </c>
      <c r="E19" s="14" t="s">
        <v>79</v>
      </c>
      <c r="F19" s="14" t="s">
        <v>80</v>
      </c>
      <c r="G19" s="9">
        <v>85</v>
      </c>
      <c r="H19" s="9">
        <v>86</v>
      </c>
      <c r="I19" s="9">
        <v>85</v>
      </c>
      <c r="J19" s="20">
        <f t="shared" si="0"/>
        <v>85.3333333333333</v>
      </c>
      <c r="K19" s="9"/>
    </row>
    <row r="20" customHeight="1" spans="1:11">
      <c r="A20" s="9">
        <v>17</v>
      </c>
      <c r="B20" s="13" t="s">
        <v>41</v>
      </c>
      <c r="C20" s="14" t="s">
        <v>81</v>
      </c>
      <c r="D20" s="15" t="s">
        <v>82</v>
      </c>
      <c r="E20" s="14" t="s">
        <v>83</v>
      </c>
      <c r="F20" s="14" t="s">
        <v>84</v>
      </c>
      <c r="G20" s="9">
        <v>85</v>
      </c>
      <c r="H20" s="9">
        <v>85</v>
      </c>
      <c r="I20" s="9">
        <v>85</v>
      </c>
      <c r="J20" s="20">
        <f t="shared" si="0"/>
        <v>85</v>
      </c>
      <c r="K20" s="9"/>
    </row>
    <row r="21" ht="50" customHeight="1" spans="1:11">
      <c r="A21" s="9">
        <v>18</v>
      </c>
      <c r="B21" s="13" t="s">
        <v>85</v>
      </c>
      <c r="C21" s="14" t="s">
        <v>86</v>
      </c>
      <c r="D21" s="15" t="s">
        <v>87</v>
      </c>
      <c r="E21" s="14" t="s">
        <v>88</v>
      </c>
      <c r="F21" s="14" t="s">
        <v>89</v>
      </c>
      <c r="G21" s="9">
        <v>85</v>
      </c>
      <c r="H21" s="9">
        <v>86</v>
      </c>
      <c r="I21" s="9">
        <v>84</v>
      </c>
      <c r="J21" s="20">
        <f t="shared" si="0"/>
        <v>85</v>
      </c>
      <c r="K21" s="9"/>
    </row>
    <row r="22" ht="66" customHeight="1" spans="1:11">
      <c r="A22" s="9">
        <v>19</v>
      </c>
      <c r="B22" s="13" t="s">
        <v>23</v>
      </c>
      <c r="C22" s="14" t="s">
        <v>90</v>
      </c>
      <c r="D22" s="15" t="s">
        <v>91</v>
      </c>
      <c r="E22" s="14" t="s">
        <v>92</v>
      </c>
      <c r="F22" s="14" t="s">
        <v>93</v>
      </c>
      <c r="G22" s="9">
        <v>84</v>
      </c>
      <c r="H22" s="9">
        <v>85</v>
      </c>
      <c r="I22" s="9">
        <v>86</v>
      </c>
      <c r="J22" s="20">
        <f t="shared" si="0"/>
        <v>85</v>
      </c>
      <c r="K22" s="9"/>
    </row>
    <row r="23" ht="58" customHeight="1" spans="1:11">
      <c r="A23" s="9">
        <v>20</v>
      </c>
      <c r="B23" s="13" t="s">
        <v>23</v>
      </c>
      <c r="C23" s="16" t="s">
        <v>94</v>
      </c>
      <c r="D23" s="17" t="s">
        <v>95</v>
      </c>
      <c r="E23" s="16" t="s">
        <v>96</v>
      </c>
      <c r="F23" s="16" t="s">
        <v>97</v>
      </c>
      <c r="G23" s="9">
        <v>84</v>
      </c>
      <c r="H23" s="9">
        <v>85</v>
      </c>
      <c r="I23" s="9">
        <v>86</v>
      </c>
      <c r="J23" s="20">
        <f t="shared" si="0"/>
        <v>85</v>
      </c>
      <c r="K23" s="9"/>
    </row>
  </sheetData>
  <autoFilter ref="A2:K23">
    <extLst/>
  </autoFilter>
  <mergeCells count="1">
    <mergeCell ref="A2:K2"/>
  </mergeCells>
  <printOptions horizontalCentered="1"/>
  <pageMargins left="0.236111111111111" right="0.236111111111111" top="0.550694444444444" bottom="0.590277777777778" header="0.156944444444444" footer="0.354166666666667"/>
  <pageSetup paperSize="9" scale="87" fitToHeight="0" orientation="landscape"/>
  <headerFooter>
    <oddFooter>&amp;C第&amp;P页，共&amp;N页</oddFooter>
  </headerFooter>
  <rowBreaks count="2" manualBreakCount="2">
    <brk id="11" max="10" man="1"/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评审结果汇总表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岑俐</dc:creator>
  <cp:lastModifiedBy>kentoandclaire</cp:lastModifiedBy>
  <dcterms:created xsi:type="dcterms:W3CDTF">2021-12-01T20:36:00Z</dcterms:created>
  <dcterms:modified xsi:type="dcterms:W3CDTF">2022-11-14T10:23:57Z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F5A8EE2F72F04D26A8521A3A7CE2AF03</vt:lpwstr>
  </property>
  <property fmtid="{D5CDD505-2E9C-101B-9397-08002B2CF9AE}" pid="3" name="KSOProductBuildVer">
    <vt:lpwstr>2052-11.1.0.12763</vt:lpwstr>
  </property>
</Properties>
</file>